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Hockey\S&amp;P Roger\2018-2019\U14 Girls\"/>
    </mc:Choice>
  </mc:AlternateContent>
  <bookViews>
    <workbookView xWindow="0" yWindow="0" windowWidth="20490" windowHeight="904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E6" i="1"/>
  <c r="C6" i="1"/>
  <c r="I6" i="1" s="1"/>
  <c r="C7" i="1" l="1"/>
  <c r="E7" i="1" s="1"/>
  <c r="B9" i="1"/>
  <c r="C8" i="1"/>
  <c r="J6" i="1"/>
  <c r="H6" i="1"/>
  <c r="F6" i="1"/>
  <c r="D6" i="1"/>
  <c r="G6" i="1"/>
  <c r="K6" i="1"/>
  <c r="G7" i="1"/>
  <c r="D7" i="1"/>
  <c r="H7" i="1"/>
  <c r="J7" i="1" l="1"/>
  <c r="F7" i="1"/>
  <c r="K7" i="1"/>
  <c r="I7" i="1"/>
  <c r="G8" i="1"/>
  <c r="K8" i="1"/>
  <c r="F8" i="1"/>
  <c r="J8" i="1"/>
  <c r="E8" i="1"/>
  <c r="I8" i="1"/>
  <c r="D8" i="1"/>
  <c r="H8" i="1"/>
  <c r="B10" i="1"/>
  <c r="C9" i="1"/>
  <c r="D9" i="1" s="1"/>
  <c r="I9" i="1" l="1"/>
  <c r="H9" i="1"/>
  <c r="E9" i="1"/>
  <c r="B11" i="1"/>
  <c r="C10" i="1"/>
  <c r="G9" i="1"/>
  <c r="K9" i="1"/>
  <c r="F9" i="1"/>
  <c r="J9" i="1"/>
  <c r="G10" i="1" l="1"/>
  <c r="K10" i="1"/>
  <c r="F10" i="1"/>
  <c r="J10" i="1"/>
  <c r="E10" i="1"/>
  <c r="I10" i="1"/>
  <c r="D10" i="1"/>
  <c r="H10" i="1"/>
  <c r="B12" i="1"/>
  <c r="C11" i="1"/>
  <c r="D11" i="1" s="1"/>
  <c r="I11" i="1" l="1"/>
  <c r="H11" i="1"/>
  <c r="E11" i="1"/>
  <c r="B13" i="1"/>
  <c r="C12" i="1"/>
  <c r="G11" i="1"/>
  <c r="K11" i="1"/>
  <c r="F11" i="1"/>
  <c r="J11" i="1"/>
  <c r="G12" i="1" l="1"/>
  <c r="K12" i="1"/>
  <c r="F12" i="1"/>
  <c r="J12" i="1"/>
  <c r="E12" i="1"/>
  <c r="I12" i="1"/>
  <c r="D12" i="1"/>
  <c r="H12" i="1"/>
  <c r="B14" i="1"/>
  <c r="C13" i="1"/>
  <c r="D13" i="1" s="1"/>
  <c r="I13" i="1" l="1"/>
  <c r="H13" i="1"/>
  <c r="E13" i="1"/>
  <c r="B15" i="1"/>
  <c r="J14" i="1"/>
  <c r="H14" i="1"/>
  <c r="F14" i="1"/>
  <c r="D14" i="1"/>
  <c r="K14" i="1"/>
  <c r="G14" i="1"/>
  <c r="C14" i="1"/>
  <c r="I14" i="1"/>
  <c r="E14" i="1"/>
  <c r="G13" i="1"/>
  <c r="K13" i="1"/>
  <c r="F13" i="1"/>
  <c r="J13" i="1"/>
  <c r="B16" i="1" l="1"/>
  <c r="J15" i="1"/>
  <c r="H15" i="1"/>
  <c r="F15" i="1"/>
  <c r="D15" i="1"/>
  <c r="I15" i="1"/>
  <c r="E15" i="1"/>
  <c r="K15" i="1"/>
  <c r="G15" i="1"/>
  <c r="C15" i="1"/>
  <c r="B17" i="1" l="1"/>
  <c r="J16" i="1"/>
  <c r="H16" i="1"/>
  <c r="F16" i="1"/>
  <c r="D16" i="1"/>
  <c r="K16" i="1"/>
  <c r="G16" i="1"/>
  <c r="C16" i="1"/>
  <c r="I16" i="1"/>
  <c r="E16" i="1"/>
  <c r="B18" i="1" l="1"/>
  <c r="J17" i="1"/>
  <c r="H17" i="1"/>
  <c r="F17" i="1"/>
  <c r="D17" i="1"/>
  <c r="I17" i="1"/>
  <c r="E17" i="1"/>
  <c r="K17" i="1"/>
  <c r="G17" i="1"/>
  <c r="C17" i="1"/>
  <c r="B19" i="1" l="1"/>
  <c r="J18" i="1"/>
  <c r="H18" i="1"/>
  <c r="F18" i="1"/>
  <c r="D18" i="1"/>
  <c r="K18" i="1"/>
  <c r="G18" i="1"/>
  <c r="C18" i="1"/>
  <c r="I18" i="1"/>
  <c r="E18" i="1"/>
  <c r="B20" i="1" l="1"/>
  <c r="J19" i="1"/>
  <c r="H19" i="1"/>
  <c r="F19" i="1"/>
  <c r="D19" i="1"/>
  <c r="I19" i="1"/>
  <c r="E19" i="1"/>
  <c r="K19" i="1"/>
  <c r="G19" i="1"/>
  <c r="C19" i="1"/>
  <c r="B21" i="1" l="1"/>
  <c r="J20" i="1"/>
  <c r="H20" i="1"/>
  <c r="F20" i="1"/>
  <c r="D20" i="1"/>
  <c r="K20" i="1"/>
  <c r="G20" i="1"/>
  <c r="C20" i="1"/>
  <c r="I20" i="1"/>
  <c r="E20" i="1"/>
  <c r="B22" i="1" l="1"/>
  <c r="J21" i="1"/>
  <c r="H21" i="1"/>
  <c r="F21" i="1"/>
  <c r="D21" i="1"/>
  <c r="I21" i="1"/>
  <c r="E21" i="1"/>
  <c r="K21" i="1"/>
  <c r="G21" i="1"/>
  <c r="C21" i="1"/>
  <c r="B23" i="1" l="1"/>
  <c r="J22" i="1"/>
  <c r="H22" i="1"/>
  <c r="F22" i="1"/>
  <c r="D22" i="1"/>
  <c r="K22" i="1"/>
  <c r="G22" i="1"/>
  <c r="C22" i="1"/>
  <c r="I22" i="1"/>
  <c r="E22" i="1"/>
  <c r="J23" i="1" l="1"/>
  <c r="H23" i="1"/>
  <c r="F23" i="1"/>
  <c r="D23" i="1"/>
  <c r="B24" i="1"/>
  <c r="I23" i="1"/>
  <c r="E23" i="1"/>
  <c r="K23" i="1"/>
  <c r="G23" i="1"/>
  <c r="C23" i="1"/>
  <c r="K24" i="1" l="1"/>
  <c r="I24" i="1"/>
  <c r="G24" i="1"/>
  <c r="E24" i="1"/>
  <c r="C24" i="1"/>
  <c r="B25" i="1"/>
  <c r="H24" i="1"/>
  <c r="D24" i="1"/>
  <c r="J24" i="1"/>
  <c r="F24" i="1"/>
  <c r="K25" i="1" l="1"/>
  <c r="I25" i="1"/>
  <c r="G25" i="1"/>
  <c r="E25" i="1"/>
  <c r="C25" i="1"/>
  <c r="J25" i="1"/>
  <c r="F25" i="1"/>
  <c r="H25" i="1"/>
  <c r="B26" i="1"/>
  <c r="D25" i="1"/>
  <c r="K26" i="1" l="1"/>
  <c r="I26" i="1"/>
  <c r="G26" i="1"/>
  <c r="E26" i="1"/>
  <c r="C26" i="1"/>
  <c r="B27" i="1"/>
  <c r="H26" i="1"/>
  <c r="D26" i="1"/>
  <c r="F26" i="1"/>
  <c r="J26" i="1"/>
  <c r="K27" i="1" l="1"/>
  <c r="I27" i="1"/>
  <c r="G27" i="1"/>
  <c r="E27" i="1"/>
  <c r="C27" i="1"/>
  <c r="J27" i="1"/>
  <c r="F27" i="1"/>
  <c r="B28" i="1"/>
  <c r="D27" i="1"/>
  <c r="H27" i="1"/>
  <c r="K28" i="1" l="1"/>
  <c r="I28" i="1"/>
  <c r="G28" i="1"/>
  <c r="E28" i="1"/>
  <c r="C28" i="1"/>
  <c r="B29" i="1"/>
  <c r="H28" i="1"/>
  <c r="D28" i="1"/>
  <c r="J28" i="1"/>
  <c r="F28" i="1"/>
  <c r="K29" i="1" l="1"/>
  <c r="I29" i="1"/>
  <c r="G29" i="1"/>
  <c r="E29" i="1"/>
  <c r="C29" i="1"/>
  <c r="J29" i="1"/>
  <c r="F29" i="1"/>
  <c r="H29" i="1"/>
  <c r="D29" i="1"/>
</calcChain>
</file>

<file path=xl/sharedStrings.xml><?xml version="1.0" encoding="utf-8"?>
<sst xmlns="http://schemas.openxmlformats.org/spreadsheetml/2006/main" count="11" uniqueCount="11">
  <si>
    <t>Strutt &amp; Parker U14 Girls League 2018/2019</t>
  </si>
  <si>
    <t>Position</t>
  </si>
  <si>
    <t>Team</t>
  </si>
  <si>
    <t>P</t>
  </si>
  <si>
    <t>W</t>
  </si>
  <si>
    <t>D</t>
  </si>
  <si>
    <t>L</t>
  </si>
  <si>
    <t>F</t>
  </si>
  <si>
    <t>A</t>
  </si>
  <si>
    <t>GD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</si>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</sst>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b/>
      <sz val="8"/>
      <name val="Verdana"/>
      <family val="2"/>
    </font>
    <font>
      <u/>
      <sz val="10"/>
      <color indexed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0" xfId="0" applyFont="1" applyFill="1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protection hidden="1"/>
    </xf>
  </cellXfs>
  <cellStyles count="2">
    <cellStyle name="Hyperlink" xfId="1" builtinId="8"/>
    <cellStyle name="Normal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hropshire%20web\Boys%20badgers\2018-2019\U14%20Girls\U14%20Girls%20LEAGUE%202018-2019%20x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Setup"/>
      <sheetName val="League Table"/>
      <sheetName val="Fixtures and Results"/>
      <sheetName val="Setting"/>
      <sheetName val="Deduction"/>
    </sheetNames>
    <sheetDataSet>
      <sheetData sheetId="0">
        <row r="2">
          <cell r="B2">
            <v>8</v>
          </cell>
        </row>
      </sheetData>
      <sheetData sheetId="1"/>
      <sheetData sheetId="2"/>
      <sheetData sheetId="3">
        <row r="4">
          <cell r="B4">
            <v>6</v>
          </cell>
          <cell r="C4" t="str">
            <v>Shrewsbury</v>
          </cell>
          <cell r="D4">
            <v>8</v>
          </cell>
          <cell r="E4">
            <v>21</v>
          </cell>
          <cell r="F4">
            <v>21</v>
          </cell>
          <cell r="G4">
            <v>7</v>
          </cell>
          <cell r="H4">
            <v>3</v>
          </cell>
          <cell r="I4">
            <v>11</v>
          </cell>
          <cell r="J4">
            <v>38</v>
          </cell>
          <cell r="K4">
            <v>66</v>
          </cell>
          <cell r="L4">
            <v>-28</v>
          </cell>
          <cell r="M4">
            <v>24</v>
          </cell>
          <cell r="N4">
            <v>21</v>
          </cell>
          <cell r="O4">
            <v>7</v>
          </cell>
          <cell r="P4">
            <v>3</v>
          </cell>
          <cell r="Q4">
            <v>11</v>
          </cell>
          <cell r="R4">
            <v>38</v>
          </cell>
          <cell r="S4">
            <v>66</v>
          </cell>
          <cell r="T4">
            <v>-28</v>
          </cell>
          <cell r="U4">
            <v>24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B5">
            <v>5</v>
          </cell>
          <cell r="C5" t="str">
            <v>Whitchurch</v>
          </cell>
          <cell r="D5">
            <v>7</v>
          </cell>
          <cell r="E5">
            <v>21</v>
          </cell>
          <cell r="F5">
            <v>21</v>
          </cell>
          <cell r="G5">
            <v>8</v>
          </cell>
          <cell r="H5">
            <v>1</v>
          </cell>
          <cell r="I5">
            <v>12</v>
          </cell>
          <cell r="J5">
            <v>37</v>
          </cell>
          <cell r="K5">
            <v>54</v>
          </cell>
          <cell r="L5">
            <v>-17</v>
          </cell>
          <cell r="M5">
            <v>25</v>
          </cell>
          <cell r="N5">
            <v>14</v>
          </cell>
          <cell r="O5">
            <v>5</v>
          </cell>
          <cell r="P5">
            <v>1</v>
          </cell>
          <cell r="Q5">
            <v>8</v>
          </cell>
          <cell r="R5">
            <v>19</v>
          </cell>
          <cell r="S5">
            <v>40</v>
          </cell>
          <cell r="T5">
            <v>-21</v>
          </cell>
          <cell r="U5">
            <v>16</v>
          </cell>
          <cell r="V5">
            <v>7</v>
          </cell>
          <cell r="W5">
            <v>3</v>
          </cell>
          <cell r="X5">
            <v>0</v>
          </cell>
          <cell r="Y5">
            <v>4</v>
          </cell>
          <cell r="Z5">
            <v>18</v>
          </cell>
          <cell r="AA5">
            <v>14</v>
          </cell>
          <cell r="AB5">
            <v>4</v>
          </cell>
          <cell r="AC5">
            <v>9</v>
          </cell>
        </row>
        <row r="6">
          <cell r="B6">
            <v>1</v>
          </cell>
          <cell r="C6" t="str">
            <v>Telford &amp; Wrekin</v>
          </cell>
          <cell r="D6">
            <v>6</v>
          </cell>
          <cell r="E6">
            <v>21</v>
          </cell>
          <cell r="F6">
            <v>21</v>
          </cell>
          <cell r="G6">
            <v>17</v>
          </cell>
          <cell r="H6">
            <v>3</v>
          </cell>
          <cell r="I6">
            <v>1</v>
          </cell>
          <cell r="J6">
            <v>76</v>
          </cell>
          <cell r="K6">
            <v>10</v>
          </cell>
          <cell r="L6">
            <v>66</v>
          </cell>
          <cell r="M6">
            <v>54</v>
          </cell>
          <cell r="N6">
            <v>13</v>
          </cell>
          <cell r="O6">
            <v>10</v>
          </cell>
          <cell r="P6">
            <v>2</v>
          </cell>
          <cell r="Q6">
            <v>1</v>
          </cell>
          <cell r="R6">
            <v>34</v>
          </cell>
          <cell r="S6">
            <v>9</v>
          </cell>
          <cell r="T6">
            <v>25</v>
          </cell>
          <cell r="U6">
            <v>32</v>
          </cell>
          <cell r="V6">
            <v>8</v>
          </cell>
          <cell r="W6">
            <v>7</v>
          </cell>
          <cell r="X6">
            <v>1</v>
          </cell>
          <cell r="Y6">
            <v>0</v>
          </cell>
          <cell r="Z6">
            <v>42</v>
          </cell>
          <cell r="AA6">
            <v>1</v>
          </cell>
          <cell r="AB6">
            <v>41</v>
          </cell>
          <cell r="AC6">
            <v>22</v>
          </cell>
        </row>
        <row r="7">
          <cell r="B7">
            <v>3</v>
          </cell>
          <cell r="C7" t="str">
            <v>Wenlock Thunder</v>
          </cell>
          <cell r="D7">
            <v>5</v>
          </cell>
          <cell r="E7">
            <v>21</v>
          </cell>
          <cell r="F7">
            <v>21</v>
          </cell>
          <cell r="G7">
            <v>9</v>
          </cell>
          <cell r="H7">
            <v>3</v>
          </cell>
          <cell r="I7">
            <v>9</v>
          </cell>
          <cell r="J7">
            <v>26</v>
          </cell>
          <cell r="K7">
            <v>33</v>
          </cell>
          <cell r="L7">
            <v>-7</v>
          </cell>
          <cell r="M7">
            <v>30</v>
          </cell>
          <cell r="N7">
            <v>9</v>
          </cell>
          <cell r="O7">
            <v>4</v>
          </cell>
          <cell r="P7">
            <v>1</v>
          </cell>
          <cell r="Q7">
            <v>4</v>
          </cell>
          <cell r="R7">
            <v>9</v>
          </cell>
          <cell r="S7">
            <v>12</v>
          </cell>
          <cell r="T7">
            <v>-3</v>
          </cell>
          <cell r="U7">
            <v>13</v>
          </cell>
          <cell r="V7">
            <v>12</v>
          </cell>
          <cell r="W7">
            <v>5</v>
          </cell>
          <cell r="X7">
            <v>2</v>
          </cell>
          <cell r="Y7">
            <v>5</v>
          </cell>
          <cell r="Z7">
            <v>17</v>
          </cell>
          <cell r="AA7">
            <v>21</v>
          </cell>
          <cell r="AB7">
            <v>-4</v>
          </cell>
          <cell r="AC7">
            <v>17</v>
          </cell>
        </row>
        <row r="8">
          <cell r="B8">
            <v>7</v>
          </cell>
          <cell r="C8" t="str">
            <v>Wenlock Storm</v>
          </cell>
          <cell r="D8">
            <v>4</v>
          </cell>
          <cell r="E8">
            <v>21</v>
          </cell>
          <cell r="F8">
            <v>21</v>
          </cell>
          <cell r="G8">
            <v>6</v>
          </cell>
          <cell r="H8">
            <v>2</v>
          </cell>
          <cell r="I8">
            <v>13</v>
          </cell>
          <cell r="J8">
            <v>36</v>
          </cell>
          <cell r="K8">
            <v>49</v>
          </cell>
          <cell r="L8">
            <v>-13</v>
          </cell>
          <cell r="M8">
            <v>20</v>
          </cell>
          <cell r="N8">
            <v>10</v>
          </cell>
          <cell r="O8">
            <v>3</v>
          </cell>
          <cell r="P8">
            <v>0</v>
          </cell>
          <cell r="Q8">
            <v>7</v>
          </cell>
          <cell r="R8">
            <v>17</v>
          </cell>
          <cell r="S8">
            <v>24</v>
          </cell>
          <cell r="T8">
            <v>-7</v>
          </cell>
          <cell r="U8">
            <v>9</v>
          </cell>
          <cell r="V8">
            <v>11</v>
          </cell>
          <cell r="W8">
            <v>3</v>
          </cell>
          <cell r="X8">
            <v>2</v>
          </cell>
          <cell r="Y8">
            <v>6</v>
          </cell>
          <cell r="Z8">
            <v>19</v>
          </cell>
          <cell r="AA8">
            <v>25</v>
          </cell>
          <cell r="AB8">
            <v>-6</v>
          </cell>
          <cell r="AC8">
            <v>11</v>
          </cell>
        </row>
        <row r="9">
          <cell r="B9">
            <v>2</v>
          </cell>
          <cell r="C9" t="str">
            <v>Wrekin College</v>
          </cell>
          <cell r="D9">
            <v>3</v>
          </cell>
          <cell r="E9">
            <v>21</v>
          </cell>
          <cell r="F9">
            <v>21</v>
          </cell>
          <cell r="G9">
            <v>14</v>
          </cell>
          <cell r="H9">
            <v>2</v>
          </cell>
          <cell r="I9">
            <v>5</v>
          </cell>
          <cell r="J9">
            <v>60</v>
          </cell>
          <cell r="K9">
            <v>27</v>
          </cell>
          <cell r="L9">
            <v>33</v>
          </cell>
          <cell r="M9">
            <v>44</v>
          </cell>
          <cell r="N9">
            <v>7</v>
          </cell>
          <cell r="O9">
            <v>4</v>
          </cell>
          <cell r="P9">
            <v>1</v>
          </cell>
          <cell r="Q9">
            <v>2</v>
          </cell>
          <cell r="R9">
            <v>18</v>
          </cell>
          <cell r="S9">
            <v>10</v>
          </cell>
          <cell r="T9">
            <v>8</v>
          </cell>
          <cell r="U9">
            <v>13</v>
          </cell>
          <cell r="V9">
            <v>14</v>
          </cell>
          <cell r="W9">
            <v>10</v>
          </cell>
          <cell r="X9">
            <v>1</v>
          </cell>
          <cell r="Y9">
            <v>3</v>
          </cell>
          <cell r="Z9">
            <v>42</v>
          </cell>
          <cell r="AA9">
            <v>17</v>
          </cell>
          <cell r="AB9">
            <v>25</v>
          </cell>
          <cell r="AC9">
            <v>31</v>
          </cell>
        </row>
        <row r="10">
          <cell r="B10">
            <v>8</v>
          </cell>
          <cell r="C10" t="str">
            <v>Bridgnorth</v>
          </cell>
          <cell r="D10">
            <v>2</v>
          </cell>
          <cell r="E10">
            <v>21</v>
          </cell>
          <cell r="F10">
            <v>21</v>
          </cell>
          <cell r="G10">
            <v>6</v>
          </cell>
          <cell r="H10">
            <v>2</v>
          </cell>
          <cell r="I10">
            <v>13</v>
          </cell>
          <cell r="J10">
            <v>28</v>
          </cell>
          <cell r="K10">
            <v>46</v>
          </cell>
          <cell r="L10">
            <v>-18</v>
          </cell>
          <cell r="M10">
            <v>20</v>
          </cell>
          <cell r="N10">
            <v>8</v>
          </cell>
          <cell r="O10">
            <v>3</v>
          </cell>
          <cell r="P10">
            <v>1</v>
          </cell>
          <cell r="Q10">
            <v>4</v>
          </cell>
          <cell r="R10">
            <v>10</v>
          </cell>
          <cell r="S10">
            <v>15</v>
          </cell>
          <cell r="T10">
            <v>-5</v>
          </cell>
          <cell r="U10">
            <v>10</v>
          </cell>
          <cell r="V10">
            <v>13</v>
          </cell>
          <cell r="W10">
            <v>3</v>
          </cell>
          <cell r="X10">
            <v>1</v>
          </cell>
          <cell r="Y10">
            <v>9</v>
          </cell>
          <cell r="Z10">
            <v>18</v>
          </cell>
          <cell r="AA10">
            <v>31</v>
          </cell>
          <cell r="AB10">
            <v>-13</v>
          </cell>
          <cell r="AC10">
            <v>10</v>
          </cell>
        </row>
        <row r="11">
          <cell r="B11">
            <v>4</v>
          </cell>
          <cell r="C11" t="str">
            <v>Ludlow</v>
          </cell>
          <cell r="D11">
            <v>1</v>
          </cell>
          <cell r="E11">
            <v>21</v>
          </cell>
          <cell r="F11">
            <v>21</v>
          </cell>
          <cell r="G11">
            <v>7</v>
          </cell>
          <cell r="H11">
            <v>4</v>
          </cell>
          <cell r="I11">
            <v>10</v>
          </cell>
          <cell r="J11">
            <v>22</v>
          </cell>
          <cell r="K11">
            <v>38</v>
          </cell>
          <cell r="L11">
            <v>-16</v>
          </cell>
          <cell r="M11">
            <v>25</v>
          </cell>
          <cell r="N11">
            <v>2</v>
          </cell>
          <cell r="O11">
            <v>0</v>
          </cell>
          <cell r="P11">
            <v>1</v>
          </cell>
          <cell r="Q11">
            <v>1</v>
          </cell>
          <cell r="R11">
            <v>0</v>
          </cell>
          <cell r="S11">
            <v>2</v>
          </cell>
          <cell r="T11">
            <v>-2</v>
          </cell>
          <cell r="U11">
            <v>1</v>
          </cell>
          <cell r="V11">
            <v>19</v>
          </cell>
          <cell r="W11">
            <v>7</v>
          </cell>
          <cell r="X11">
            <v>3</v>
          </cell>
          <cell r="Y11">
            <v>9</v>
          </cell>
          <cell r="Z11">
            <v>22</v>
          </cell>
          <cell r="AA11">
            <v>36</v>
          </cell>
          <cell r="AB11">
            <v>-14</v>
          </cell>
          <cell r="AC11">
            <v>24</v>
          </cell>
        </row>
        <row r="12">
          <cell r="B12">
            <v>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-100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>
            <v>10</v>
          </cell>
          <cell r="C13">
            <v>0</v>
          </cell>
          <cell r="D13">
            <v>-1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-100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>
            <v>11</v>
          </cell>
          <cell r="C14">
            <v>0</v>
          </cell>
          <cell r="D14">
            <v>-2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>
            <v>12</v>
          </cell>
          <cell r="C15">
            <v>0</v>
          </cell>
          <cell r="D15">
            <v>-3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-100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>
            <v>13</v>
          </cell>
          <cell r="C16">
            <v>0</v>
          </cell>
          <cell r="D16">
            <v>-4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>
            <v>14</v>
          </cell>
          <cell r="C17">
            <v>0</v>
          </cell>
          <cell r="D17">
            <v>-5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>
            <v>15</v>
          </cell>
          <cell r="C18">
            <v>0</v>
          </cell>
          <cell r="D18">
            <v>-6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-100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>
            <v>16</v>
          </cell>
          <cell r="C19">
            <v>0</v>
          </cell>
          <cell r="D19">
            <v>-7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-100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>
            <v>17</v>
          </cell>
          <cell r="C20">
            <v>0</v>
          </cell>
          <cell r="D20">
            <v>-8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-100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>
            <v>18</v>
          </cell>
          <cell r="C21">
            <v>0</v>
          </cell>
          <cell r="D21">
            <v>-9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-100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>
            <v>19</v>
          </cell>
          <cell r="C22">
            <v>0</v>
          </cell>
          <cell r="D22">
            <v>-10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-100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>
            <v>20</v>
          </cell>
          <cell r="C23">
            <v>0</v>
          </cell>
          <cell r="D23">
            <v>-11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-100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>
            <v>21</v>
          </cell>
          <cell r="C24">
            <v>0</v>
          </cell>
          <cell r="D24">
            <v>-12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-100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>
            <v>22</v>
          </cell>
          <cell r="C25">
            <v>0</v>
          </cell>
          <cell r="D25">
            <v>-13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-100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>
            <v>23</v>
          </cell>
          <cell r="C26">
            <v>0</v>
          </cell>
          <cell r="D26">
            <v>-14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-100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>
            <v>24</v>
          </cell>
          <cell r="C27">
            <v>0</v>
          </cell>
          <cell r="D27">
            <v>-15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-100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abSelected="1" workbookViewId="0">
      <selection activeCell="R12" sqref="R12"/>
    </sheetView>
  </sheetViews>
  <sheetFormatPr defaultRowHeight="10.5" x14ac:dyDescent="0.15"/>
  <cols>
    <col min="1" max="1" width="4" style="4" customWidth="1"/>
    <col min="2" max="2" width="6.85546875" style="4" customWidth="1"/>
    <col min="3" max="3" width="19.5703125" style="4" bestFit="1" customWidth="1"/>
    <col min="4" max="6" width="4.7109375" style="4" customWidth="1"/>
    <col min="7" max="7" width="4.7109375" style="5" customWidth="1"/>
    <col min="8" max="17" width="4.7109375" style="4" customWidth="1"/>
    <col min="18" max="16384" width="9.140625" style="4"/>
  </cols>
  <sheetData>
    <row r="2" spans="2:11" ht="21.75" customHeight="1" x14ac:dyDescent="0.15">
      <c r="B2" s="1" t="s">
        <v>0</v>
      </c>
      <c r="C2" s="2"/>
      <c r="D2" s="2"/>
      <c r="E2" s="2"/>
      <c r="F2" s="2"/>
      <c r="G2" s="3"/>
      <c r="H2" s="2"/>
      <c r="I2" s="2"/>
      <c r="J2" s="2"/>
      <c r="K2" s="2"/>
    </row>
    <row r="3" spans="2:11" ht="11.25" thickBot="1" x14ac:dyDescent="0.2"/>
    <row r="4" spans="2:11" s="8" customFormat="1" ht="12.75" customHeight="1" x14ac:dyDescent="0.25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2:11" s="11" customFormat="1" ht="13.5" customHeight="1" thickBot="1" x14ac:dyDescent="0.2"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2:11" x14ac:dyDescent="0.15">
      <c r="B6" s="12">
        <v>1</v>
      </c>
      <c r="C6" s="13" t="str">
        <f>IF(B6&lt;&gt;"",VLOOKUP(B6,[1]Setting!B$4:AC$27,2,FALSE),"")</f>
        <v>Telford &amp; Wrekin</v>
      </c>
      <c r="D6" s="14">
        <f>IF($B6&lt;&gt;"",VLOOKUP($C6,[1]Setting!$C$4:$AC$27,COLUMN(),FALSE),"")</f>
        <v>21</v>
      </c>
      <c r="E6" s="14">
        <f>IF($B6&lt;&gt;"",VLOOKUP($C6,[1]Setting!$C$4:$AC$27,COLUMN(),FALSE),"")</f>
        <v>17</v>
      </c>
      <c r="F6" s="14">
        <f>IF($B6&lt;&gt;"",VLOOKUP($C6,[1]Setting!$C$4:$AC$27,COLUMN(),FALSE),"")</f>
        <v>3</v>
      </c>
      <c r="G6" s="14">
        <f>IF($B6&lt;&gt;"",VLOOKUP($C6,[1]Setting!$C$4:$AC$27,COLUMN(),FALSE),"")</f>
        <v>1</v>
      </c>
      <c r="H6" s="14">
        <f>IF($B6&lt;&gt;"",VLOOKUP($C6,[1]Setting!$C$4:$AC$27,COLUMN(),FALSE),"")</f>
        <v>76</v>
      </c>
      <c r="I6" s="14">
        <f>IF($B6&lt;&gt;"",VLOOKUP($C6,[1]Setting!$C$4:$AC$27,COLUMN(),FALSE),"")</f>
        <v>10</v>
      </c>
      <c r="J6" s="14">
        <f>IF($B6&lt;&gt;"",VLOOKUP($C6,[1]Setting!$C$4:$AC$27,COLUMN(),FALSE),"")</f>
        <v>66</v>
      </c>
      <c r="K6" s="15">
        <f>IF($B6&lt;&gt;"",VLOOKUP($C6,[1]Setting!$C$4:$AC$27,COLUMN(),FALSE),"")</f>
        <v>54</v>
      </c>
    </row>
    <row r="7" spans="2:11" x14ac:dyDescent="0.15">
      <c r="B7" s="12">
        <f>IF(B6&lt;&gt;"",IF(B6='[1]Initial Setup'!$B$2,"",B6+1),"")</f>
        <v>2</v>
      </c>
      <c r="C7" s="13" t="str">
        <f>IF(B7&lt;&gt;"",VLOOKUP(B7,[1]Setting!B$4:AC$27,2,FALSE),"")</f>
        <v>Wrekin College</v>
      </c>
      <c r="D7" s="14">
        <f>IF($B7&lt;&gt;"",VLOOKUP($C7,[1]Setting!$C$4:$AC$27,COLUMN(),FALSE),"")</f>
        <v>21</v>
      </c>
      <c r="E7" s="14">
        <f>IF($B7&lt;&gt;"",VLOOKUP($C7,[1]Setting!$C$4:$AC$27,COLUMN(),FALSE),"")</f>
        <v>14</v>
      </c>
      <c r="F7" s="14">
        <f>IF($B7&lt;&gt;"",VLOOKUP($C7,[1]Setting!$C$4:$AC$27,COLUMN(),FALSE),"")</f>
        <v>2</v>
      </c>
      <c r="G7" s="14">
        <f>IF($B7&lt;&gt;"",VLOOKUP($C7,[1]Setting!$C$4:$AC$27,COLUMN(),FALSE),"")</f>
        <v>5</v>
      </c>
      <c r="H7" s="14">
        <f>IF($B7&lt;&gt;"",VLOOKUP($C7,[1]Setting!$C$4:$AC$27,COLUMN(),FALSE),"")</f>
        <v>60</v>
      </c>
      <c r="I7" s="14">
        <f>IF($B7&lt;&gt;"",VLOOKUP($C7,[1]Setting!$C$4:$AC$27,COLUMN(),FALSE),"")</f>
        <v>27</v>
      </c>
      <c r="J7" s="14">
        <f>IF($B7&lt;&gt;"",VLOOKUP($C7,[1]Setting!$C$4:$AC$27,COLUMN(),FALSE),"")</f>
        <v>33</v>
      </c>
      <c r="K7" s="15">
        <f>IF($B7&lt;&gt;"",VLOOKUP($C7,[1]Setting!$C$4:$AC$27,COLUMN(),FALSE),"")</f>
        <v>44</v>
      </c>
    </row>
    <row r="8" spans="2:11" x14ac:dyDescent="0.15">
      <c r="B8" s="12">
        <f>IF(B7&lt;&gt;"",IF(B7='[1]Initial Setup'!$B$2,"",B7+1),"")</f>
        <v>3</v>
      </c>
      <c r="C8" s="13" t="str">
        <f>IF(B8&lt;&gt;"",VLOOKUP(B8,[1]Setting!B$4:AC$27,2,FALSE),"")</f>
        <v>Wenlock Thunder</v>
      </c>
      <c r="D8" s="14">
        <f>IF($B8&lt;&gt;"",VLOOKUP($C8,[1]Setting!$C$4:$AC$27,COLUMN(),FALSE),"")</f>
        <v>21</v>
      </c>
      <c r="E8" s="14">
        <f>IF($B8&lt;&gt;"",VLOOKUP($C8,[1]Setting!$C$4:$AC$27,COLUMN(),FALSE),"")</f>
        <v>9</v>
      </c>
      <c r="F8" s="14">
        <f>IF($B8&lt;&gt;"",VLOOKUP($C8,[1]Setting!$C$4:$AC$27,COLUMN(),FALSE),"")</f>
        <v>3</v>
      </c>
      <c r="G8" s="14">
        <f>IF($B8&lt;&gt;"",VLOOKUP($C8,[1]Setting!$C$4:$AC$27,COLUMN(),FALSE),"")</f>
        <v>9</v>
      </c>
      <c r="H8" s="14">
        <f>IF($B8&lt;&gt;"",VLOOKUP($C8,[1]Setting!$C$4:$AC$27,COLUMN(),FALSE),"")</f>
        <v>26</v>
      </c>
      <c r="I8" s="14">
        <f>IF($B8&lt;&gt;"",VLOOKUP($C8,[1]Setting!$C$4:$AC$27,COLUMN(),FALSE),"")</f>
        <v>33</v>
      </c>
      <c r="J8" s="14">
        <f>IF($B8&lt;&gt;"",VLOOKUP($C8,[1]Setting!$C$4:$AC$27,COLUMN(),FALSE),"")</f>
        <v>-7</v>
      </c>
      <c r="K8" s="15">
        <f>IF($B8&lt;&gt;"",VLOOKUP($C8,[1]Setting!$C$4:$AC$27,COLUMN(),FALSE),"")</f>
        <v>30</v>
      </c>
    </row>
    <row r="9" spans="2:11" x14ac:dyDescent="0.15">
      <c r="B9" s="12">
        <f>IF(B8&lt;&gt;"",IF(B8='[1]Initial Setup'!$B$2,"",B8+1),"")</f>
        <v>4</v>
      </c>
      <c r="C9" s="13" t="str">
        <f>IF(B9&lt;&gt;"",VLOOKUP(B9,[1]Setting!B$4:AC$27,2,FALSE),"")</f>
        <v>Ludlow</v>
      </c>
      <c r="D9" s="14">
        <f>IF($B9&lt;&gt;"",VLOOKUP($C9,[1]Setting!$C$4:$AC$27,COLUMN(),FALSE),"")</f>
        <v>21</v>
      </c>
      <c r="E9" s="14">
        <f>IF($B9&lt;&gt;"",VLOOKUP($C9,[1]Setting!$C$4:$AC$27,COLUMN(),FALSE),"")</f>
        <v>7</v>
      </c>
      <c r="F9" s="14">
        <f>IF($B9&lt;&gt;"",VLOOKUP($C9,[1]Setting!$C$4:$AC$27,COLUMN(),FALSE),"")</f>
        <v>4</v>
      </c>
      <c r="G9" s="14">
        <f>IF($B9&lt;&gt;"",VLOOKUP($C9,[1]Setting!$C$4:$AC$27,COLUMN(),FALSE),"")</f>
        <v>10</v>
      </c>
      <c r="H9" s="14">
        <f>IF($B9&lt;&gt;"",VLOOKUP($C9,[1]Setting!$C$4:$AC$27,COLUMN(),FALSE),"")</f>
        <v>22</v>
      </c>
      <c r="I9" s="14">
        <f>IF($B9&lt;&gt;"",VLOOKUP($C9,[1]Setting!$C$4:$AC$27,COLUMN(),FALSE),"")</f>
        <v>38</v>
      </c>
      <c r="J9" s="14">
        <f>IF($B9&lt;&gt;"",VLOOKUP($C9,[1]Setting!$C$4:$AC$27,COLUMN(),FALSE),"")</f>
        <v>-16</v>
      </c>
      <c r="K9" s="15">
        <f>IF($B9&lt;&gt;"",VLOOKUP($C9,[1]Setting!$C$4:$AC$27,COLUMN(),FALSE),"")</f>
        <v>25</v>
      </c>
    </row>
    <row r="10" spans="2:11" x14ac:dyDescent="0.15">
      <c r="B10" s="12">
        <f>IF(B9&lt;&gt;"",IF(B9='[1]Initial Setup'!$B$2,"",B9+1),"")</f>
        <v>5</v>
      </c>
      <c r="C10" s="13" t="str">
        <f>IF(B10&lt;&gt;"",VLOOKUP(B10,[1]Setting!B$4:AC$27,2,FALSE),"")</f>
        <v>Whitchurch</v>
      </c>
      <c r="D10" s="14">
        <f>IF($B10&lt;&gt;"",VLOOKUP($C10,[1]Setting!$C$4:$AC$27,COLUMN(),FALSE),"")</f>
        <v>21</v>
      </c>
      <c r="E10" s="14">
        <f>IF($B10&lt;&gt;"",VLOOKUP($C10,[1]Setting!$C$4:$AC$27,COLUMN(),FALSE),"")</f>
        <v>8</v>
      </c>
      <c r="F10" s="14">
        <f>IF($B10&lt;&gt;"",VLOOKUP($C10,[1]Setting!$C$4:$AC$27,COLUMN(),FALSE),"")</f>
        <v>1</v>
      </c>
      <c r="G10" s="14">
        <f>IF($B10&lt;&gt;"",VLOOKUP($C10,[1]Setting!$C$4:$AC$27,COLUMN(),FALSE),"")</f>
        <v>12</v>
      </c>
      <c r="H10" s="14">
        <f>IF($B10&lt;&gt;"",VLOOKUP($C10,[1]Setting!$C$4:$AC$27,COLUMN(),FALSE),"")</f>
        <v>37</v>
      </c>
      <c r="I10" s="14">
        <f>IF($B10&lt;&gt;"",VLOOKUP($C10,[1]Setting!$C$4:$AC$27,COLUMN(),FALSE),"")</f>
        <v>54</v>
      </c>
      <c r="J10" s="14">
        <f>IF($B10&lt;&gt;"",VLOOKUP($C10,[1]Setting!$C$4:$AC$27,COLUMN(),FALSE),"")</f>
        <v>-17</v>
      </c>
      <c r="K10" s="15">
        <f>IF($B10&lt;&gt;"",VLOOKUP($C10,[1]Setting!$C$4:$AC$27,COLUMN(),FALSE),"")</f>
        <v>25</v>
      </c>
    </row>
    <row r="11" spans="2:11" x14ac:dyDescent="0.15">
      <c r="B11" s="12">
        <f>IF(B10&lt;&gt;"",IF(B10='[1]Initial Setup'!$B$2,"",B10+1),"")</f>
        <v>6</v>
      </c>
      <c r="C11" s="13" t="str">
        <f>IF(B11&lt;&gt;"",VLOOKUP(B11,[1]Setting!B$4:AC$27,2,FALSE),"")</f>
        <v>Shrewsbury</v>
      </c>
      <c r="D11" s="14">
        <f>IF($B11&lt;&gt;"",VLOOKUP($C11,[1]Setting!$C$4:$AC$27,COLUMN(),FALSE),"")</f>
        <v>21</v>
      </c>
      <c r="E11" s="14">
        <f>IF($B11&lt;&gt;"",VLOOKUP($C11,[1]Setting!$C$4:$AC$27,COLUMN(),FALSE),"")</f>
        <v>7</v>
      </c>
      <c r="F11" s="14">
        <f>IF($B11&lt;&gt;"",VLOOKUP($C11,[1]Setting!$C$4:$AC$27,COLUMN(),FALSE),"")</f>
        <v>3</v>
      </c>
      <c r="G11" s="14">
        <f>IF($B11&lt;&gt;"",VLOOKUP($C11,[1]Setting!$C$4:$AC$27,COLUMN(),FALSE),"")</f>
        <v>11</v>
      </c>
      <c r="H11" s="14">
        <f>IF($B11&lt;&gt;"",VLOOKUP($C11,[1]Setting!$C$4:$AC$27,COLUMN(),FALSE),"")</f>
        <v>38</v>
      </c>
      <c r="I11" s="14">
        <f>IF($B11&lt;&gt;"",VLOOKUP($C11,[1]Setting!$C$4:$AC$27,COLUMN(),FALSE),"")</f>
        <v>66</v>
      </c>
      <c r="J11" s="14">
        <f>IF($B11&lt;&gt;"",VLOOKUP($C11,[1]Setting!$C$4:$AC$27,COLUMN(),FALSE),"")</f>
        <v>-28</v>
      </c>
      <c r="K11" s="15">
        <f>IF($B11&lt;&gt;"",VLOOKUP($C11,[1]Setting!$C$4:$AC$27,COLUMN(),FALSE),"")</f>
        <v>24</v>
      </c>
    </row>
    <row r="12" spans="2:11" x14ac:dyDescent="0.15">
      <c r="B12" s="12">
        <f>IF(B11&lt;&gt;"",IF(B11='[1]Initial Setup'!$B$2,"",B11+1),"")</f>
        <v>7</v>
      </c>
      <c r="C12" s="13" t="str">
        <f>IF(B12&lt;&gt;"",VLOOKUP(B12,[1]Setting!B$4:AC$27,2,FALSE),"")</f>
        <v>Wenlock Storm</v>
      </c>
      <c r="D12" s="14">
        <f>IF($B12&lt;&gt;"",VLOOKUP($C12,[1]Setting!$C$4:$AC$27,COLUMN(),FALSE),"")</f>
        <v>21</v>
      </c>
      <c r="E12" s="14">
        <f>IF($B12&lt;&gt;"",VLOOKUP($C12,[1]Setting!$C$4:$AC$27,COLUMN(),FALSE),"")</f>
        <v>6</v>
      </c>
      <c r="F12" s="14">
        <f>IF($B12&lt;&gt;"",VLOOKUP($C12,[1]Setting!$C$4:$AC$27,COLUMN(),FALSE),"")</f>
        <v>2</v>
      </c>
      <c r="G12" s="14">
        <f>IF($B12&lt;&gt;"",VLOOKUP($C12,[1]Setting!$C$4:$AC$27,COLUMN(),FALSE),"")</f>
        <v>13</v>
      </c>
      <c r="H12" s="14">
        <f>IF($B12&lt;&gt;"",VLOOKUP($C12,[1]Setting!$C$4:$AC$27,COLUMN(),FALSE),"")</f>
        <v>36</v>
      </c>
      <c r="I12" s="14">
        <f>IF($B12&lt;&gt;"",VLOOKUP($C12,[1]Setting!$C$4:$AC$27,COLUMN(),FALSE),"")</f>
        <v>49</v>
      </c>
      <c r="J12" s="14">
        <f>IF($B12&lt;&gt;"",VLOOKUP($C12,[1]Setting!$C$4:$AC$27,COLUMN(),FALSE),"")</f>
        <v>-13</v>
      </c>
      <c r="K12" s="15">
        <f>IF($B12&lt;&gt;"",VLOOKUP($C12,[1]Setting!$C$4:$AC$27,COLUMN(),FALSE),"")</f>
        <v>20</v>
      </c>
    </row>
    <row r="13" spans="2:11" x14ac:dyDescent="0.15">
      <c r="B13" s="12">
        <f>IF(B12&lt;&gt;"",IF(B12='[1]Initial Setup'!$B$2,"",B12+1),"")</f>
        <v>8</v>
      </c>
      <c r="C13" s="13" t="str">
        <f>IF(B13&lt;&gt;"",VLOOKUP(B13,[1]Setting!B$4:AC$27,2,FALSE),"")</f>
        <v>Bridgnorth</v>
      </c>
      <c r="D13" s="14">
        <f>IF($B13&lt;&gt;"",VLOOKUP($C13,[1]Setting!$C$4:$AC$27,COLUMN(),FALSE),"")</f>
        <v>21</v>
      </c>
      <c r="E13" s="14">
        <f>IF($B13&lt;&gt;"",VLOOKUP($C13,[1]Setting!$C$4:$AC$27,COLUMN(),FALSE),"")</f>
        <v>6</v>
      </c>
      <c r="F13" s="14">
        <f>IF($B13&lt;&gt;"",VLOOKUP($C13,[1]Setting!$C$4:$AC$27,COLUMN(),FALSE),"")</f>
        <v>2</v>
      </c>
      <c r="G13" s="14">
        <f>IF($B13&lt;&gt;"",VLOOKUP($C13,[1]Setting!$C$4:$AC$27,COLUMN(),FALSE),"")</f>
        <v>13</v>
      </c>
      <c r="H13" s="14">
        <f>IF($B13&lt;&gt;"",VLOOKUP($C13,[1]Setting!$C$4:$AC$27,COLUMN(),FALSE),"")</f>
        <v>28</v>
      </c>
      <c r="I13" s="14">
        <f>IF($B13&lt;&gt;"",VLOOKUP($C13,[1]Setting!$C$4:$AC$27,COLUMN(),FALSE),"")</f>
        <v>46</v>
      </c>
      <c r="J13" s="14">
        <f>IF($B13&lt;&gt;"",VLOOKUP($C13,[1]Setting!$C$4:$AC$27,COLUMN(),FALSE),"")</f>
        <v>-18</v>
      </c>
      <c r="K13" s="15">
        <f>IF($B13&lt;&gt;"",VLOOKUP($C13,[1]Setting!$C$4:$AC$27,COLUMN(),FALSE),"")</f>
        <v>20</v>
      </c>
    </row>
    <row r="14" spans="2:11" x14ac:dyDescent="0.15">
      <c r="B14" s="12" t="str">
        <f>IF(B13&lt;&gt;"",IF(B13='[1]Initial Setup'!$B$2,"",B13+1),"")</f>
        <v/>
      </c>
      <c r="C14" s="13" t="str">
        <f>IF(B14&lt;&gt;"",VLOOKUP(B14,[1]Setting!B$4:AC$27,2,FALSE),"")</f>
        <v/>
      </c>
      <c r="D14" s="14" t="str">
        <f>IF($B14&lt;&gt;"",VLOOKUP($C14,[1]Setting!$C$4:$AC$27,COLUMN(),FALSE),"")</f>
        <v/>
      </c>
      <c r="E14" s="14" t="str">
        <f>IF($B14&lt;&gt;"",VLOOKUP($C14,[1]Setting!$C$4:$AC$27,COLUMN(),FALSE),"")</f>
        <v/>
      </c>
      <c r="F14" s="14" t="str">
        <f>IF($B14&lt;&gt;"",VLOOKUP($C14,[1]Setting!$C$4:$AC$27,COLUMN(),FALSE),"")</f>
        <v/>
      </c>
      <c r="G14" s="14" t="str">
        <f>IF($B14&lt;&gt;"",VLOOKUP($C14,[1]Setting!$C$4:$AC$27,COLUMN(),FALSE),"")</f>
        <v/>
      </c>
      <c r="H14" s="14" t="str">
        <f>IF($B14&lt;&gt;"",VLOOKUP($C14,[1]Setting!$C$4:$AC$27,COLUMN(),FALSE),"")</f>
        <v/>
      </c>
      <c r="I14" s="14" t="str">
        <f>IF($B14&lt;&gt;"",VLOOKUP($C14,[1]Setting!$C$4:$AC$27,COLUMN(),FALSE),"")</f>
        <v/>
      </c>
      <c r="J14" s="14" t="str">
        <f>IF($B14&lt;&gt;"",VLOOKUP($C14,[1]Setting!$C$4:$AC$27,COLUMN(),FALSE),"")</f>
        <v/>
      </c>
      <c r="K14" s="15" t="str">
        <f>IF($B14&lt;&gt;"",VLOOKUP($C14,[1]Setting!$C$4:$AC$27,COLUMN(),FALSE),"")</f>
        <v/>
      </c>
    </row>
    <row r="15" spans="2:11" x14ac:dyDescent="0.15">
      <c r="B15" s="12" t="str">
        <f>IF(B14&lt;&gt;"",IF(B14='[1]Initial Setup'!$B$2,"",B14+1),"")</f>
        <v/>
      </c>
      <c r="C15" s="13" t="str">
        <f>IF(B15&lt;&gt;"",VLOOKUP(B15,[1]Setting!B$4:AC$27,2,FALSE),"")</f>
        <v/>
      </c>
      <c r="D15" s="14" t="str">
        <f>IF($B15&lt;&gt;"",VLOOKUP($C15,[1]Setting!$C$4:$AC$27,COLUMN(),FALSE),"")</f>
        <v/>
      </c>
      <c r="E15" s="14" t="str">
        <f>IF($B15&lt;&gt;"",VLOOKUP($C15,[1]Setting!$C$4:$AC$27,COLUMN(),FALSE),"")</f>
        <v/>
      </c>
      <c r="F15" s="14" t="str">
        <f>IF($B15&lt;&gt;"",VLOOKUP($C15,[1]Setting!$C$4:$AC$27,COLUMN(),FALSE),"")</f>
        <v/>
      </c>
      <c r="G15" s="14" t="str">
        <f>IF($B15&lt;&gt;"",VLOOKUP($C15,[1]Setting!$C$4:$AC$27,COLUMN(),FALSE),"")</f>
        <v/>
      </c>
      <c r="H15" s="14" t="str">
        <f>IF($B15&lt;&gt;"",VLOOKUP($C15,[1]Setting!$C$4:$AC$27,COLUMN(),FALSE),"")</f>
        <v/>
      </c>
      <c r="I15" s="14" t="str">
        <f>IF($B15&lt;&gt;"",VLOOKUP($C15,[1]Setting!$C$4:$AC$27,COLUMN(),FALSE),"")</f>
        <v/>
      </c>
      <c r="J15" s="14" t="str">
        <f>IF($B15&lt;&gt;"",VLOOKUP($C15,[1]Setting!$C$4:$AC$27,COLUMN(),FALSE),"")</f>
        <v/>
      </c>
      <c r="K15" s="15" t="str">
        <f>IF($B15&lt;&gt;"",VLOOKUP($C15,[1]Setting!$C$4:$AC$27,COLUMN(),FALSE),"")</f>
        <v/>
      </c>
    </row>
    <row r="16" spans="2:11" x14ac:dyDescent="0.15">
      <c r="B16" s="12" t="str">
        <f>IF(B15&lt;&gt;"",IF(B15='[1]Initial Setup'!$B$2,"",B15+1),"")</f>
        <v/>
      </c>
      <c r="C16" s="13" t="str">
        <f>IF(B16&lt;&gt;"",VLOOKUP(B16,[1]Setting!B$4:AC$27,2,FALSE),"")</f>
        <v/>
      </c>
      <c r="D16" s="14" t="str">
        <f>IF($B16&lt;&gt;"",VLOOKUP($C16,[1]Setting!$C$4:$AC$27,COLUMN(),FALSE),"")</f>
        <v/>
      </c>
      <c r="E16" s="14" t="str">
        <f>IF($B16&lt;&gt;"",VLOOKUP($C16,[1]Setting!$C$4:$AC$27,COLUMN(),FALSE),"")</f>
        <v/>
      </c>
      <c r="F16" s="14" t="str">
        <f>IF($B16&lt;&gt;"",VLOOKUP($C16,[1]Setting!$C$4:$AC$27,COLUMN(),FALSE),"")</f>
        <v/>
      </c>
      <c r="G16" s="14" t="str">
        <f>IF($B16&lt;&gt;"",VLOOKUP($C16,[1]Setting!$C$4:$AC$27,COLUMN(),FALSE),"")</f>
        <v/>
      </c>
      <c r="H16" s="14" t="str">
        <f>IF($B16&lt;&gt;"",VLOOKUP($C16,[1]Setting!$C$4:$AC$27,COLUMN(),FALSE),"")</f>
        <v/>
      </c>
      <c r="I16" s="14" t="str">
        <f>IF($B16&lt;&gt;"",VLOOKUP($C16,[1]Setting!$C$4:$AC$27,COLUMN(),FALSE),"")</f>
        <v/>
      </c>
      <c r="J16" s="14" t="str">
        <f>IF($B16&lt;&gt;"",VLOOKUP($C16,[1]Setting!$C$4:$AC$27,COLUMN(),FALSE),"")</f>
        <v/>
      </c>
      <c r="K16" s="15" t="str">
        <f>IF($B16&lt;&gt;"",VLOOKUP($C16,[1]Setting!$C$4:$AC$27,COLUMN(),FALSE),"")</f>
        <v/>
      </c>
    </row>
    <row r="17" spans="2:11" x14ac:dyDescent="0.15">
      <c r="B17" s="12" t="str">
        <f>IF(B16&lt;&gt;"",IF(B16='[1]Initial Setup'!$B$2,"",B16+1),"")</f>
        <v/>
      </c>
      <c r="C17" s="13" t="str">
        <f>IF(B17&lt;&gt;"",VLOOKUP(B17,[1]Setting!B$4:AC$27,2,FALSE),"")</f>
        <v/>
      </c>
      <c r="D17" s="14" t="str">
        <f>IF($B17&lt;&gt;"",VLOOKUP($C17,[1]Setting!$C$4:$AC$27,COLUMN(),FALSE),"")</f>
        <v/>
      </c>
      <c r="E17" s="14" t="str">
        <f>IF($B17&lt;&gt;"",VLOOKUP($C17,[1]Setting!$C$4:$AC$27,COLUMN(),FALSE),"")</f>
        <v/>
      </c>
      <c r="F17" s="14" t="str">
        <f>IF($B17&lt;&gt;"",VLOOKUP($C17,[1]Setting!$C$4:$AC$27,COLUMN(),FALSE),"")</f>
        <v/>
      </c>
      <c r="G17" s="14" t="str">
        <f>IF($B17&lt;&gt;"",VLOOKUP($C17,[1]Setting!$C$4:$AC$27,COLUMN(),FALSE),"")</f>
        <v/>
      </c>
      <c r="H17" s="14" t="str">
        <f>IF($B17&lt;&gt;"",VLOOKUP($C17,[1]Setting!$C$4:$AC$27,COLUMN(),FALSE),"")</f>
        <v/>
      </c>
      <c r="I17" s="14" t="str">
        <f>IF($B17&lt;&gt;"",VLOOKUP($C17,[1]Setting!$C$4:$AC$27,COLUMN(),FALSE),"")</f>
        <v/>
      </c>
      <c r="J17" s="14" t="str">
        <f>IF($B17&lt;&gt;"",VLOOKUP($C17,[1]Setting!$C$4:$AC$27,COLUMN(),FALSE),"")</f>
        <v/>
      </c>
      <c r="K17" s="15" t="str">
        <f>IF($B17&lt;&gt;"",VLOOKUP($C17,[1]Setting!$C$4:$AC$27,COLUMN(),FALSE),"")</f>
        <v/>
      </c>
    </row>
    <row r="18" spans="2:11" x14ac:dyDescent="0.15">
      <c r="B18" s="12" t="str">
        <f>IF(B17&lt;&gt;"",IF(B17='[1]Initial Setup'!$B$2,"",B17+1),"")</f>
        <v/>
      </c>
      <c r="C18" s="13" t="str">
        <f>IF(B18&lt;&gt;"",VLOOKUP(B18,[1]Setting!B$4:AC$27,2,FALSE),"")</f>
        <v/>
      </c>
      <c r="D18" s="14" t="str">
        <f>IF($B18&lt;&gt;"",VLOOKUP($C18,[1]Setting!$C$4:$AC$27,COLUMN(),FALSE),"")</f>
        <v/>
      </c>
      <c r="E18" s="14" t="str">
        <f>IF($B18&lt;&gt;"",VLOOKUP($C18,[1]Setting!$C$4:$AC$27,COLUMN(),FALSE),"")</f>
        <v/>
      </c>
      <c r="F18" s="14" t="str">
        <f>IF($B18&lt;&gt;"",VLOOKUP($C18,[1]Setting!$C$4:$AC$27,COLUMN(),FALSE),"")</f>
        <v/>
      </c>
      <c r="G18" s="14" t="str">
        <f>IF($B18&lt;&gt;"",VLOOKUP($C18,[1]Setting!$C$4:$AC$27,COLUMN(),FALSE),"")</f>
        <v/>
      </c>
      <c r="H18" s="14" t="str">
        <f>IF($B18&lt;&gt;"",VLOOKUP($C18,[1]Setting!$C$4:$AC$27,COLUMN(),FALSE),"")</f>
        <v/>
      </c>
      <c r="I18" s="14" t="str">
        <f>IF($B18&lt;&gt;"",VLOOKUP($C18,[1]Setting!$C$4:$AC$27,COLUMN(),FALSE),"")</f>
        <v/>
      </c>
      <c r="J18" s="14" t="str">
        <f>IF($B18&lt;&gt;"",VLOOKUP($C18,[1]Setting!$C$4:$AC$27,COLUMN(),FALSE),"")</f>
        <v/>
      </c>
      <c r="K18" s="15" t="str">
        <f>IF($B18&lt;&gt;"",VLOOKUP($C18,[1]Setting!$C$4:$AC$27,COLUMN(),FALSE),"")</f>
        <v/>
      </c>
    </row>
    <row r="19" spans="2:11" x14ac:dyDescent="0.15">
      <c r="B19" s="12" t="str">
        <f>IF(B18&lt;&gt;"",IF(B18='[1]Initial Setup'!$B$2,"",B18+1),"")</f>
        <v/>
      </c>
      <c r="C19" s="13" t="str">
        <f>IF(B19&lt;&gt;"",VLOOKUP(B19,[1]Setting!B$4:AC$27,2,FALSE),"")</f>
        <v/>
      </c>
      <c r="D19" s="14" t="str">
        <f>IF($B19&lt;&gt;"",VLOOKUP($C19,[1]Setting!$C$4:$AC$27,COLUMN(),FALSE),"")</f>
        <v/>
      </c>
      <c r="E19" s="14" t="str">
        <f>IF($B19&lt;&gt;"",VLOOKUP($C19,[1]Setting!$C$4:$AC$27,COLUMN(),FALSE),"")</f>
        <v/>
      </c>
      <c r="F19" s="14" t="str">
        <f>IF($B19&lt;&gt;"",VLOOKUP($C19,[1]Setting!$C$4:$AC$27,COLUMN(),FALSE),"")</f>
        <v/>
      </c>
      <c r="G19" s="14" t="str">
        <f>IF($B19&lt;&gt;"",VLOOKUP($C19,[1]Setting!$C$4:$AC$27,COLUMN(),FALSE),"")</f>
        <v/>
      </c>
      <c r="H19" s="14" t="str">
        <f>IF($B19&lt;&gt;"",VLOOKUP($C19,[1]Setting!$C$4:$AC$27,COLUMN(),FALSE),"")</f>
        <v/>
      </c>
      <c r="I19" s="14" t="str">
        <f>IF($B19&lt;&gt;"",VLOOKUP($C19,[1]Setting!$C$4:$AC$27,COLUMN(),FALSE),"")</f>
        <v/>
      </c>
      <c r="J19" s="14" t="str">
        <f>IF($B19&lt;&gt;"",VLOOKUP($C19,[1]Setting!$C$4:$AC$27,COLUMN(),FALSE),"")</f>
        <v/>
      </c>
      <c r="K19" s="15" t="str">
        <f>IF($B19&lt;&gt;"",VLOOKUP($C19,[1]Setting!$C$4:$AC$27,COLUMN(),FALSE),"")</f>
        <v/>
      </c>
    </row>
    <row r="20" spans="2:11" x14ac:dyDescent="0.15">
      <c r="B20" s="12" t="str">
        <f>IF(B19&lt;&gt;"",IF(B19='[1]Initial Setup'!$B$2,"",B19+1),"")</f>
        <v/>
      </c>
      <c r="C20" s="13" t="str">
        <f>IF(B20&lt;&gt;"",VLOOKUP(B20,[1]Setting!B$4:AC$27,2,FALSE),"")</f>
        <v/>
      </c>
      <c r="D20" s="14" t="str">
        <f>IF($B20&lt;&gt;"",VLOOKUP($C20,[1]Setting!$C$4:$AC$27,COLUMN(),FALSE),"")</f>
        <v/>
      </c>
      <c r="E20" s="14" t="str">
        <f>IF($B20&lt;&gt;"",VLOOKUP($C20,[1]Setting!$C$4:$AC$27,COLUMN(),FALSE),"")</f>
        <v/>
      </c>
      <c r="F20" s="14" t="str">
        <f>IF($B20&lt;&gt;"",VLOOKUP($C20,[1]Setting!$C$4:$AC$27,COLUMN(),FALSE),"")</f>
        <v/>
      </c>
      <c r="G20" s="14" t="str">
        <f>IF($B20&lt;&gt;"",VLOOKUP($C20,[1]Setting!$C$4:$AC$27,COLUMN(),FALSE),"")</f>
        <v/>
      </c>
      <c r="H20" s="14" t="str">
        <f>IF($B20&lt;&gt;"",VLOOKUP($C20,[1]Setting!$C$4:$AC$27,COLUMN(),FALSE),"")</f>
        <v/>
      </c>
      <c r="I20" s="14" t="str">
        <f>IF($B20&lt;&gt;"",VLOOKUP($C20,[1]Setting!$C$4:$AC$27,COLUMN(),FALSE),"")</f>
        <v/>
      </c>
      <c r="J20" s="14" t="str">
        <f>IF($B20&lt;&gt;"",VLOOKUP($C20,[1]Setting!$C$4:$AC$27,COLUMN(),FALSE),"")</f>
        <v/>
      </c>
      <c r="K20" s="15" t="str">
        <f>IF($B20&lt;&gt;"",VLOOKUP($C20,[1]Setting!$C$4:$AC$27,COLUMN(),FALSE),"")</f>
        <v/>
      </c>
    </row>
    <row r="21" spans="2:11" x14ac:dyDescent="0.15">
      <c r="B21" s="12" t="str">
        <f>IF(B20&lt;&gt;"",IF(B20='[1]Initial Setup'!$B$2,"",B20+1),"")</f>
        <v/>
      </c>
      <c r="C21" s="13" t="str">
        <f>IF(B21&lt;&gt;"",VLOOKUP(B21,[1]Setting!B$4:AC$27,2,FALSE),"")</f>
        <v/>
      </c>
      <c r="D21" s="14" t="str">
        <f>IF($B21&lt;&gt;"",VLOOKUP($C21,[1]Setting!$C$4:$AC$27,COLUMN(),FALSE),"")</f>
        <v/>
      </c>
      <c r="E21" s="14" t="str">
        <f>IF($B21&lt;&gt;"",VLOOKUP($C21,[1]Setting!$C$4:$AC$27,COLUMN(),FALSE),"")</f>
        <v/>
      </c>
      <c r="F21" s="14" t="str">
        <f>IF($B21&lt;&gt;"",VLOOKUP($C21,[1]Setting!$C$4:$AC$27,COLUMN(),FALSE),"")</f>
        <v/>
      </c>
      <c r="G21" s="14" t="str">
        <f>IF($B21&lt;&gt;"",VLOOKUP($C21,[1]Setting!$C$4:$AC$27,COLUMN(),FALSE),"")</f>
        <v/>
      </c>
      <c r="H21" s="14" t="str">
        <f>IF($B21&lt;&gt;"",VLOOKUP($C21,[1]Setting!$C$4:$AC$27,COLUMN(),FALSE),"")</f>
        <v/>
      </c>
      <c r="I21" s="14" t="str">
        <f>IF($B21&lt;&gt;"",VLOOKUP($C21,[1]Setting!$C$4:$AC$27,COLUMN(),FALSE),"")</f>
        <v/>
      </c>
      <c r="J21" s="14" t="str">
        <f>IF($B21&lt;&gt;"",VLOOKUP($C21,[1]Setting!$C$4:$AC$27,COLUMN(),FALSE),"")</f>
        <v/>
      </c>
      <c r="K21" s="15" t="str">
        <f>IF($B21&lt;&gt;"",VLOOKUP($C21,[1]Setting!$C$4:$AC$27,COLUMN(),FALSE),"")</f>
        <v/>
      </c>
    </row>
    <row r="22" spans="2:11" x14ac:dyDescent="0.15">
      <c r="B22" s="12" t="str">
        <f>IF(B21&lt;&gt;"",IF(B21='[1]Initial Setup'!$B$2,"",B21+1),"")</f>
        <v/>
      </c>
      <c r="C22" s="13" t="str">
        <f>IF(B22&lt;&gt;"",VLOOKUP(B22,[1]Setting!B$4:AC$27,2,FALSE),"")</f>
        <v/>
      </c>
      <c r="D22" s="14" t="str">
        <f>IF($B22&lt;&gt;"",VLOOKUP($C22,[1]Setting!$C$4:$AC$27,COLUMN(),FALSE),"")</f>
        <v/>
      </c>
      <c r="E22" s="14" t="str">
        <f>IF($B22&lt;&gt;"",VLOOKUP($C22,[1]Setting!$C$4:$AC$27,COLUMN(),FALSE),"")</f>
        <v/>
      </c>
      <c r="F22" s="14" t="str">
        <f>IF($B22&lt;&gt;"",VLOOKUP($C22,[1]Setting!$C$4:$AC$27,COLUMN(),FALSE),"")</f>
        <v/>
      </c>
      <c r="G22" s="14" t="str">
        <f>IF($B22&lt;&gt;"",VLOOKUP($C22,[1]Setting!$C$4:$AC$27,COLUMN(),FALSE),"")</f>
        <v/>
      </c>
      <c r="H22" s="14" t="str">
        <f>IF($B22&lt;&gt;"",VLOOKUP($C22,[1]Setting!$C$4:$AC$27,COLUMN(),FALSE),"")</f>
        <v/>
      </c>
      <c r="I22" s="14" t="str">
        <f>IF($B22&lt;&gt;"",VLOOKUP($C22,[1]Setting!$C$4:$AC$27,COLUMN(),FALSE),"")</f>
        <v/>
      </c>
      <c r="J22" s="14" t="str">
        <f>IF($B22&lt;&gt;"",VLOOKUP($C22,[1]Setting!$C$4:$AC$27,COLUMN(),FALSE),"")</f>
        <v/>
      </c>
      <c r="K22" s="15" t="str">
        <f>IF($B22&lt;&gt;"",VLOOKUP($C22,[1]Setting!$C$4:$AC$27,COLUMN(),FALSE),"")</f>
        <v/>
      </c>
    </row>
    <row r="23" spans="2:11" x14ac:dyDescent="0.15">
      <c r="B23" s="12" t="str">
        <f>IF(B22&lt;&gt;"",IF(B22='[1]Initial Setup'!$B$2,"",B22+1),"")</f>
        <v/>
      </c>
      <c r="C23" s="13" t="str">
        <f>IF(B23&lt;&gt;"",VLOOKUP(B23,[1]Setting!B$4:AC$27,2,FALSE),"")</f>
        <v/>
      </c>
      <c r="D23" s="14" t="str">
        <f>IF($B23&lt;&gt;"",VLOOKUP($C23,[1]Setting!$C$4:$AC$27,COLUMN(),FALSE),"")</f>
        <v/>
      </c>
      <c r="E23" s="14" t="str">
        <f>IF($B23&lt;&gt;"",VLOOKUP($C23,[1]Setting!$C$4:$AC$27,COLUMN(),FALSE),"")</f>
        <v/>
      </c>
      <c r="F23" s="14" t="str">
        <f>IF($B23&lt;&gt;"",VLOOKUP($C23,[1]Setting!$C$4:$AC$27,COLUMN(),FALSE),"")</f>
        <v/>
      </c>
      <c r="G23" s="14" t="str">
        <f>IF($B23&lt;&gt;"",VLOOKUP($C23,[1]Setting!$C$4:$AC$27,COLUMN(),FALSE),"")</f>
        <v/>
      </c>
      <c r="H23" s="14" t="str">
        <f>IF($B23&lt;&gt;"",VLOOKUP($C23,[1]Setting!$C$4:$AC$27,COLUMN(),FALSE),"")</f>
        <v/>
      </c>
      <c r="I23" s="14" t="str">
        <f>IF($B23&lt;&gt;"",VLOOKUP($C23,[1]Setting!$C$4:$AC$27,COLUMN(),FALSE),"")</f>
        <v/>
      </c>
      <c r="J23" s="14" t="str">
        <f>IF($B23&lt;&gt;"",VLOOKUP($C23,[1]Setting!$C$4:$AC$27,COLUMN(),FALSE),"")</f>
        <v/>
      </c>
      <c r="K23" s="15" t="str">
        <f>IF($B23&lt;&gt;"",VLOOKUP($C23,[1]Setting!$C$4:$AC$27,COLUMN(),FALSE),"")</f>
        <v/>
      </c>
    </row>
    <row r="24" spans="2:11" x14ac:dyDescent="0.15">
      <c r="B24" s="12" t="str">
        <f>IF(B23&lt;&gt;"",IF(B23='[1]Initial Setup'!$B$2,"",B23+1),"")</f>
        <v/>
      </c>
      <c r="C24" s="13" t="str">
        <f>IF(B24&lt;&gt;"",VLOOKUP(B24,[1]Setting!B$4:AC$27,2,FALSE),"")</f>
        <v/>
      </c>
      <c r="D24" s="14" t="str">
        <f>IF($B24&lt;&gt;"",VLOOKUP($C24,[1]Setting!$C$4:$AC$27,COLUMN(),FALSE),"")</f>
        <v/>
      </c>
      <c r="E24" s="14" t="str">
        <f>IF($B24&lt;&gt;"",VLOOKUP($C24,[1]Setting!$C$4:$AC$27,COLUMN(),FALSE),"")</f>
        <v/>
      </c>
      <c r="F24" s="14" t="str">
        <f>IF($B24&lt;&gt;"",VLOOKUP($C24,[1]Setting!$C$4:$AC$27,COLUMN(),FALSE),"")</f>
        <v/>
      </c>
      <c r="G24" s="14" t="str">
        <f>IF($B24&lt;&gt;"",VLOOKUP($C24,[1]Setting!$C$4:$AC$27,COLUMN(),FALSE),"")</f>
        <v/>
      </c>
      <c r="H24" s="14" t="str">
        <f>IF($B24&lt;&gt;"",VLOOKUP($C24,[1]Setting!$C$4:$AC$27,COLUMN(),FALSE),"")</f>
        <v/>
      </c>
      <c r="I24" s="14" t="str">
        <f>IF($B24&lt;&gt;"",VLOOKUP($C24,[1]Setting!$C$4:$AC$27,COLUMN(),FALSE),"")</f>
        <v/>
      </c>
      <c r="J24" s="14" t="str">
        <f>IF($B24&lt;&gt;"",VLOOKUP($C24,[1]Setting!$C$4:$AC$27,COLUMN(),FALSE),"")</f>
        <v/>
      </c>
      <c r="K24" s="15" t="str">
        <f>IF($B24&lt;&gt;"",VLOOKUP($C24,[1]Setting!$C$4:$AC$27,COLUMN(),FALSE),"")</f>
        <v/>
      </c>
    </row>
    <row r="25" spans="2:11" x14ac:dyDescent="0.15">
      <c r="B25" s="12" t="str">
        <f>IF(B24&lt;&gt;"",IF(B24='[1]Initial Setup'!$B$2,"",B24+1),"")</f>
        <v/>
      </c>
      <c r="C25" s="13" t="str">
        <f>IF(B25&lt;&gt;"",VLOOKUP(B25,[1]Setting!B$4:AC$27,2,FALSE),"")</f>
        <v/>
      </c>
      <c r="D25" s="14" t="str">
        <f>IF($B25&lt;&gt;"",VLOOKUP($C25,[1]Setting!$C$4:$AC$27,COLUMN(),FALSE),"")</f>
        <v/>
      </c>
      <c r="E25" s="14" t="str">
        <f>IF($B25&lt;&gt;"",VLOOKUP($C25,[1]Setting!$C$4:$AC$27,COLUMN(),FALSE),"")</f>
        <v/>
      </c>
      <c r="F25" s="14" t="str">
        <f>IF($B25&lt;&gt;"",VLOOKUP($C25,[1]Setting!$C$4:$AC$27,COLUMN(),FALSE),"")</f>
        <v/>
      </c>
      <c r="G25" s="14" t="str">
        <f>IF($B25&lt;&gt;"",VLOOKUP($C25,[1]Setting!$C$4:$AC$27,COLUMN(),FALSE),"")</f>
        <v/>
      </c>
      <c r="H25" s="14" t="str">
        <f>IF($B25&lt;&gt;"",VLOOKUP($C25,[1]Setting!$C$4:$AC$27,COLUMN(),FALSE),"")</f>
        <v/>
      </c>
      <c r="I25" s="14" t="str">
        <f>IF($B25&lt;&gt;"",VLOOKUP($C25,[1]Setting!$C$4:$AC$27,COLUMN(),FALSE),"")</f>
        <v/>
      </c>
      <c r="J25" s="14" t="str">
        <f>IF($B25&lt;&gt;"",VLOOKUP($C25,[1]Setting!$C$4:$AC$27,COLUMN(),FALSE),"")</f>
        <v/>
      </c>
      <c r="K25" s="15" t="str">
        <f>IF($B25&lt;&gt;"",VLOOKUP($C25,[1]Setting!$C$4:$AC$27,COLUMN(),FALSE),"")</f>
        <v/>
      </c>
    </row>
    <row r="26" spans="2:11" x14ac:dyDescent="0.15">
      <c r="B26" s="12" t="str">
        <f>IF(B25&lt;&gt;"",IF(B25='[1]Initial Setup'!$B$2,"",B25+1),"")</f>
        <v/>
      </c>
      <c r="C26" s="13" t="str">
        <f>IF(B26&lt;&gt;"",VLOOKUP(B26,[1]Setting!B$4:AC$27,2,FALSE),"")</f>
        <v/>
      </c>
      <c r="D26" s="14" t="str">
        <f>IF($B26&lt;&gt;"",VLOOKUP($C26,[1]Setting!$C$4:$AC$27,COLUMN(),FALSE),"")</f>
        <v/>
      </c>
      <c r="E26" s="14" t="str">
        <f>IF($B26&lt;&gt;"",VLOOKUP($C26,[1]Setting!$C$4:$AC$27,COLUMN(),FALSE),"")</f>
        <v/>
      </c>
      <c r="F26" s="14" t="str">
        <f>IF($B26&lt;&gt;"",VLOOKUP($C26,[1]Setting!$C$4:$AC$27,COLUMN(),FALSE),"")</f>
        <v/>
      </c>
      <c r="G26" s="14" t="str">
        <f>IF($B26&lt;&gt;"",VLOOKUP($C26,[1]Setting!$C$4:$AC$27,COLUMN(),FALSE),"")</f>
        <v/>
      </c>
      <c r="H26" s="14" t="str">
        <f>IF($B26&lt;&gt;"",VLOOKUP($C26,[1]Setting!$C$4:$AC$27,COLUMN(),FALSE),"")</f>
        <v/>
      </c>
      <c r="I26" s="14" t="str">
        <f>IF($B26&lt;&gt;"",VLOOKUP($C26,[1]Setting!$C$4:$AC$27,COLUMN(),FALSE),"")</f>
        <v/>
      </c>
      <c r="J26" s="14" t="str">
        <f>IF($B26&lt;&gt;"",VLOOKUP($C26,[1]Setting!$C$4:$AC$27,COLUMN(),FALSE),"")</f>
        <v/>
      </c>
      <c r="K26" s="15" t="str">
        <f>IF($B26&lt;&gt;"",VLOOKUP($C26,[1]Setting!$C$4:$AC$27,COLUMN(),FALSE),"")</f>
        <v/>
      </c>
    </row>
    <row r="27" spans="2:11" x14ac:dyDescent="0.15">
      <c r="B27" s="12" t="str">
        <f>IF(B26&lt;&gt;"",IF(B26='[1]Initial Setup'!$B$2,"",B26+1),"")</f>
        <v/>
      </c>
      <c r="C27" s="13" t="str">
        <f>IF(B27&lt;&gt;"",VLOOKUP(B27,[1]Setting!B$4:AC$27,2,FALSE),"")</f>
        <v/>
      </c>
      <c r="D27" s="14" t="str">
        <f>IF($B27&lt;&gt;"",VLOOKUP($C27,[1]Setting!$C$4:$AC$27,COLUMN(),FALSE),"")</f>
        <v/>
      </c>
      <c r="E27" s="14" t="str">
        <f>IF($B27&lt;&gt;"",VLOOKUP($C27,[1]Setting!$C$4:$AC$27,COLUMN(),FALSE),"")</f>
        <v/>
      </c>
      <c r="F27" s="14" t="str">
        <f>IF($B27&lt;&gt;"",VLOOKUP($C27,[1]Setting!$C$4:$AC$27,COLUMN(),FALSE),"")</f>
        <v/>
      </c>
      <c r="G27" s="14" t="str">
        <f>IF($B27&lt;&gt;"",VLOOKUP($C27,[1]Setting!$C$4:$AC$27,COLUMN(),FALSE),"")</f>
        <v/>
      </c>
      <c r="H27" s="14" t="str">
        <f>IF($B27&lt;&gt;"",VLOOKUP($C27,[1]Setting!$C$4:$AC$27,COLUMN(),FALSE),"")</f>
        <v/>
      </c>
      <c r="I27" s="14" t="str">
        <f>IF($B27&lt;&gt;"",VLOOKUP($C27,[1]Setting!$C$4:$AC$27,COLUMN(),FALSE),"")</f>
        <v/>
      </c>
      <c r="J27" s="14" t="str">
        <f>IF($B27&lt;&gt;"",VLOOKUP($C27,[1]Setting!$C$4:$AC$27,COLUMN(),FALSE),"")</f>
        <v/>
      </c>
      <c r="K27" s="15" t="str">
        <f>IF($B27&lt;&gt;"",VLOOKUP($C27,[1]Setting!$C$4:$AC$27,COLUMN(),FALSE),"")</f>
        <v/>
      </c>
    </row>
    <row r="28" spans="2:11" x14ac:dyDescent="0.15">
      <c r="B28" s="12" t="str">
        <f>IF(B27&lt;&gt;"",IF(B27='[1]Initial Setup'!$B$2,"",B27+1),"")</f>
        <v/>
      </c>
      <c r="C28" s="13" t="str">
        <f>IF(B28&lt;&gt;"",VLOOKUP(B28,[1]Setting!B$4:AC$27,2,FALSE),"")</f>
        <v/>
      </c>
      <c r="D28" s="14" t="str">
        <f>IF($B28&lt;&gt;"",VLOOKUP($C28,[1]Setting!$C$4:$AC$27,COLUMN(),FALSE),"")</f>
        <v/>
      </c>
      <c r="E28" s="14" t="str">
        <f>IF($B28&lt;&gt;"",VLOOKUP($C28,[1]Setting!$C$4:$AC$27,COLUMN(),FALSE),"")</f>
        <v/>
      </c>
      <c r="F28" s="14" t="str">
        <f>IF($B28&lt;&gt;"",VLOOKUP($C28,[1]Setting!$C$4:$AC$27,COLUMN(),FALSE),"")</f>
        <v/>
      </c>
      <c r="G28" s="14" t="str">
        <f>IF($B28&lt;&gt;"",VLOOKUP($C28,[1]Setting!$C$4:$AC$27,COLUMN(),FALSE),"")</f>
        <v/>
      </c>
      <c r="H28" s="14" t="str">
        <f>IF($B28&lt;&gt;"",VLOOKUP($C28,[1]Setting!$C$4:$AC$27,COLUMN(),FALSE),"")</f>
        <v/>
      </c>
      <c r="I28" s="14" t="str">
        <f>IF($B28&lt;&gt;"",VLOOKUP($C28,[1]Setting!$C$4:$AC$27,COLUMN(),FALSE),"")</f>
        <v/>
      </c>
      <c r="J28" s="14" t="str">
        <f>IF($B28&lt;&gt;"",VLOOKUP($C28,[1]Setting!$C$4:$AC$27,COLUMN(),FALSE),"")</f>
        <v/>
      </c>
      <c r="K28" s="15" t="str">
        <f>IF($B28&lt;&gt;"",VLOOKUP($C28,[1]Setting!$C$4:$AC$27,COLUMN(),FALSE),"")</f>
        <v/>
      </c>
    </row>
    <row r="29" spans="2:11" x14ac:dyDescent="0.15">
      <c r="B29" s="12" t="str">
        <f>IF(B28&lt;&gt;"",IF(B28='[1]Initial Setup'!$B$2,"",B28+1),"")</f>
        <v/>
      </c>
      <c r="C29" s="13" t="str">
        <f>IF(B29&lt;&gt;"",VLOOKUP(B29,[1]Setting!B$4:AC$27,2,FALSE),"")</f>
        <v/>
      </c>
      <c r="D29" s="14" t="str">
        <f>IF($B29&lt;&gt;"",VLOOKUP($C29,[1]Setting!$C$4:$AC$27,COLUMN(),FALSE),"")</f>
        <v/>
      </c>
      <c r="E29" s="14" t="str">
        <f>IF($B29&lt;&gt;"",VLOOKUP($C29,[1]Setting!$C$4:$AC$27,COLUMN(),FALSE),"")</f>
        <v/>
      </c>
      <c r="F29" s="14" t="str">
        <f>IF($B29&lt;&gt;"",VLOOKUP($C29,[1]Setting!$C$4:$AC$27,COLUMN(),FALSE),"")</f>
        <v/>
      </c>
      <c r="G29" s="14" t="str">
        <f>IF($B29&lt;&gt;"",VLOOKUP($C29,[1]Setting!$C$4:$AC$27,COLUMN(),FALSE),"")</f>
        <v/>
      </c>
      <c r="H29" s="14" t="str">
        <f>IF($B29&lt;&gt;"",VLOOKUP($C29,[1]Setting!$C$4:$AC$27,COLUMN(),FALSE),"")</f>
        <v/>
      </c>
      <c r="I29" s="14" t="str">
        <f>IF($B29&lt;&gt;"",VLOOKUP($C29,[1]Setting!$C$4:$AC$27,COLUMN(),FALSE),"")</f>
        <v/>
      </c>
      <c r="J29" s="14" t="str">
        <f>IF($B29&lt;&gt;"",VLOOKUP($C29,[1]Setting!$C$4:$AC$27,COLUMN(),FALSE),"")</f>
        <v/>
      </c>
      <c r="K29" s="15" t="str">
        <f>IF($B29&lt;&gt;"",VLOOKUP($C29,[1]Setting!$C$4:$AC$27,COLUMN(),FALSE),"")</f>
        <v/>
      </c>
    </row>
    <row r="40" spans="8:8" ht="12.75" x14ac:dyDescent="0.2">
      <c r="H40" s="16"/>
    </row>
  </sheetData>
  <mergeCells count="10">
    <mergeCell ref="K4:K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B7:B29 C6:K29">
    <cfRule type="expression" dxfId="1" priority="1" stopIfTrue="1">
      <formula>$B6&lt;&gt;""</formula>
    </cfRule>
  </conditionalFormatting>
  <conditionalFormatting sqref="B6">
    <cfRule type="expression" dxfId="0" priority="2" stopIfTrue="1">
      <formula>$B$6&lt;&gt;""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Bailey</dc:creator>
  <cp:lastModifiedBy>Amanda Bailey</cp:lastModifiedBy>
  <dcterms:created xsi:type="dcterms:W3CDTF">2019-03-10T09:10:23Z</dcterms:created>
  <dcterms:modified xsi:type="dcterms:W3CDTF">2019-03-10T09:10:59Z</dcterms:modified>
</cp:coreProperties>
</file>